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30" windowWidth="8895" windowHeight="4245" tabRatio="728" firstSheet="2" activeTab="2"/>
  </bookViews>
  <sheets>
    <sheet name="Consolidation 31.12.1999" sheetId="1" state="hidden" r:id="rId1"/>
    <sheet name="Consolidation 31.12.2000" sheetId="2" state="hidden" r:id="rId2"/>
    <sheet name="Dossier permanent" sheetId="3" r:id="rId3"/>
    <sheet name="Dossier annuel" sheetId="4" r:id="rId4"/>
  </sheets>
  <definedNames>
    <definedName name="_xlnm.Print_Area" localSheetId="3">'Dossier annuel'!$A$1:$B$12</definedName>
    <definedName name="_xlnm.Print_Area" localSheetId="2">'Dossier permanent'!$A$1:$B$43</definedName>
  </definedNames>
  <calcPr fullCalcOnLoad="1"/>
</workbook>
</file>

<file path=xl/sharedStrings.xml><?xml version="1.0" encoding="utf-8"?>
<sst xmlns="http://schemas.openxmlformats.org/spreadsheetml/2006/main" count="184" uniqueCount="152">
  <si>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</si>
  <si>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</si>
  <si>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</si>
  <si>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</si>
  <si>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</si>
  <si>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</si>
  <si>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</si>
  <si>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</si>
  <si>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</si>
  <si>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</si>
  <si>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</si>
  <si>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</si>
  <si>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</si>
  <si>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</si>
  <si>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</si>
  <si>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</si>
  <si>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</si>
  <si>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</si>
  <si>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</si>
  <si>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</si>
  <si>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</si>
  <si>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</si>
  <si>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</si>
  <si>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</si>
  <si>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</si>
  <si>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</si>
  <si>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Groupe OGEKOS</t>
  </si>
  <si>
    <t>Sous-groupe ESTHEDERM</t>
  </si>
  <si>
    <t>Tableau de financement concolidé</t>
  </si>
  <si>
    <t>Annexe consolidée</t>
  </si>
  <si>
    <t>Tableau de variation des capitaux propres</t>
  </si>
  <si>
    <t>Suspens - en cours</t>
  </si>
  <si>
    <t>Crédit-baux mobiliers</t>
  </si>
  <si>
    <t>Intercos</t>
  </si>
  <si>
    <t>Impôts différés</t>
  </si>
  <si>
    <t>Retraitements divers</t>
  </si>
  <si>
    <t>Dipta</t>
  </si>
  <si>
    <t>Bioderma</t>
  </si>
  <si>
    <t>Dietica</t>
  </si>
  <si>
    <t>Esthederm</t>
  </si>
  <si>
    <t>Ogekos</t>
  </si>
  <si>
    <t>Ceredap</t>
  </si>
  <si>
    <t>Esthederm USA</t>
  </si>
  <si>
    <t>NO</t>
  </si>
  <si>
    <t>PQ</t>
  </si>
  <si>
    <t>XYZ</t>
  </si>
  <si>
    <t>UV</t>
  </si>
  <si>
    <t>IJ</t>
  </si>
  <si>
    <t>Crédit-baux immobiliers</t>
  </si>
  <si>
    <t>Bilan consolidé groupe OGEKOS</t>
  </si>
  <si>
    <t>Retraitements 1999</t>
  </si>
  <si>
    <t>Plaquette institutionnelle</t>
  </si>
  <si>
    <t>Convention collective</t>
  </si>
  <si>
    <t>Règlement intérieur</t>
  </si>
  <si>
    <t>Accords de participation &amp; d'intéressement</t>
  </si>
  <si>
    <t>Modèles de contrats de travail (cadres, employés, etc.)</t>
  </si>
  <si>
    <t>Organes de représentation du personnel</t>
  </si>
  <si>
    <t>Mandataires et pouvoirs d'engager la société</t>
  </si>
  <si>
    <t>Banques actives (coordonnées, interlocuteurs, etc.)</t>
  </si>
  <si>
    <t>Autres contrats actifs</t>
  </si>
  <si>
    <t>A-6</t>
  </si>
  <si>
    <t>A-1</t>
  </si>
  <si>
    <t>A-2</t>
  </si>
  <si>
    <t>A-3</t>
  </si>
  <si>
    <t>A-4</t>
  </si>
  <si>
    <t>A-5</t>
  </si>
  <si>
    <t>B - Informations financières</t>
  </si>
  <si>
    <t>B-1</t>
  </si>
  <si>
    <t>B-2</t>
  </si>
  <si>
    <t>B-3</t>
  </si>
  <si>
    <t>B-4</t>
  </si>
  <si>
    <t>B-5</t>
  </si>
  <si>
    <t>B-6</t>
  </si>
  <si>
    <t>B-7</t>
  </si>
  <si>
    <t>B-8</t>
  </si>
  <si>
    <t>B-9</t>
  </si>
  <si>
    <t>B-10</t>
  </si>
  <si>
    <t>C-1</t>
  </si>
  <si>
    <t>C-2</t>
  </si>
  <si>
    <t>C-3</t>
  </si>
  <si>
    <t>C-4</t>
  </si>
  <si>
    <t>C-5</t>
  </si>
  <si>
    <t>C-6</t>
  </si>
  <si>
    <t>C-7</t>
  </si>
  <si>
    <t>C-8</t>
  </si>
  <si>
    <t>C-9</t>
  </si>
  <si>
    <t>C-10</t>
  </si>
  <si>
    <t>D - Informations sociales</t>
  </si>
  <si>
    <t>D-1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</si>
  <si>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</si>
  <si>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</si>
  <si>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</si>
  <si>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</si>
  <si>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</si>
  <si>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</si>
  <si>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</si>
  <si>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</si>
  <si>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</si>
  <si>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A-7</t>
  </si>
  <si>
    <t>A-8</t>
  </si>
  <si>
    <t>A-9</t>
  </si>
  <si>
    <t>Ventes</t>
  </si>
  <si>
    <t>Notes de frais</t>
  </si>
  <si>
    <t>Préparation paye</t>
  </si>
  <si>
    <t>Contrats de maintenance</t>
  </si>
  <si>
    <t>Contrats d'assurance</t>
  </si>
  <si>
    <t>Informations filiales ; organigramme du groupe</t>
  </si>
  <si>
    <t>Bulletins de paye</t>
  </si>
  <si>
    <t>Cotisations sociales salariés</t>
  </si>
  <si>
    <t>Préparation bilan</t>
  </si>
  <si>
    <t>Cotisations sociales gérant majoritaire</t>
  </si>
  <si>
    <t>Points pour exercice suivant</t>
  </si>
  <si>
    <t>A traiter - En attente</t>
  </si>
  <si>
    <t>Banque</t>
  </si>
  <si>
    <t>TVA, IS et taxes (CFE, FPC, etc.)</t>
  </si>
  <si>
    <t>Il n'y a pas de rubrique "Achats". Il est conseillé d'utiliser un classeur autonome car les factures d'une année remplissent généralement un classeur entier.</t>
  </si>
  <si>
    <t>Commentaires</t>
  </si>
  <si>
    <t>Il n'est pas obligatoire de conserver les factures de ventes, à condition d'être en mesure de les réimprimer à tout moment (prévoir sauvegardes informatiques et archivage papier entête)</t>
  </si>
  <si>
    <t>Agraffer les justificatifs derrière les notes de frais. Attention aux tickets de caisse dont l'encre s'efface après quelques mois (prévoir une copie papier ou un scan)</t>
  </si>
  <si>
    <t>URSSAF, caisses de retraite salariés (AG2R, Médéric, etc.), prévoyance salariés, mutuelle salariés, médecine du travail, etc.</t>
  </si>
  <si>
    <t>RSI, URSSAF TNS et CIPAV (si activité libérale) et contrats Madelin</t>
  </si>
  <si>
    <t>A gérer en lien avec EFG : Stocks, factures non parvenues, factures à établir, charges constatées d'avance, produits constatés d'avance, etc.</t>
  </si>
  <si>
    <t>CFE : Cotisation foncière des entreprises. FPC : Formation professionnelle continue (si salariés)</t>
  </si>
  <si>
    <t>Libre</t>
  </si>
  <si>
    <t>Etudes juridiques, rapports d'audit, de conseil, etc.</t>
  </si>
  <si>
    <t>Informations intervenants extérieurs : partenaires, fournisseurs, etc.</t>
  </si>
  <si>
    <t>Organigramme interne</t>
  </si>
  <si>
    <t>PV d'assemblées générales (AGO, AGE) et rapports de gestion</t>
  </si>
  <si>
    <t>Actes de cessions de parts</t>
  </si>
  <si>
    <t>A - Informations générales et juridiques</t>
  </si>
  <si>
    <t>C - Contrats</t>
  </si>
  <si>
    <t>Statuts (+ mises à jour successives), pactes d'associés</t>
  </si>
  <si>
    <t>Rapports CAC (général &amp; spécial), attestations expert-comptable</t>
  </si>
  <si>
    <t>États financiers (annexe incluse)</t>
  </si>
  <si>
    <t>Autres informations financières : balances, comptes analytiques, etc.</t>
  </si>
  <si>
    <t>Contrôles fiscaux (notification + défense)</t>
  </si>
  <si>
    <t>Contrôles URSSAF (notification + défense)</t>
  </si>
  <si>
    <t>Autres contrôles : inspection du travail, médecine du travail, etc.</t>
  </si>
  <si>
    <t>Identification : K-bis successifs, notification INSEE, memento fiscal, etc.</t>
  </si>
  <si>
    <t>Contrat de bail</t>
  </si>
  <si>
    <t>Contrats de crédit-bail immobilier</t>
  </si>
  <si>
    <t>Contrats de crédit-bail mobilier</t>
  </si>
  <si>
    <t>Contrats de location : informatique, photocopieur, etc.</t>
  </si>
  <si>
    <t>DUE (décisions unilatérales de l'employeur) : mutuelle, etc.</t>
  </si>
  <si>
    <t>Contrats de travail salariés</t>
  </si>
  <si>
    <t>CV et candidatures à conserver</t>
  </si>
  <si>
    <r>
      <t xml:space="preserve">Les rubriques ci-contre constituent des </t>
    </r>
    <r>
      <rPr>
        <b/>
        <sz val="10"/>
        <rFont val="Arial"/>
        <family val="2"/>
      </rPr>
      <t>propositions</t>
    </r>
    <r>
      <rPr>
        <sz val="10"/>
        <rFont val="Arial"/>
        <family val="2"/>
      </rPr>
      <t>. Le DP doit être adapté en fonction des besoins et/ou des circonstances</t>
    </r>
  </si>
  <si>
    <t>Le rapport de gestion reste obligatoire (même en SASU/EURL), seul son dépôt au greffe est devenu facultatif.</t>
  </si>
  <si>
    <t>Plan à 3 ans</t>
  </si>
  <si>
    <t>Conserver une copie de toutes les factures d'immobilisations, jusqu'à l'extinction de la prescription fiscale après leur mise au rebut</t>
  </si>
  <si>
    <t>Fichier immobilisations + factures</t>
  </si>
  <si>
    <t>Contrats de prêt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</si>
</sst>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46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0"/>
      <name val="Times New Roman"/>
      <family val="1"/>
    </font>
    <font>
      <sz val="18"/>
      <name val="Arial"/>
      <family val="2"/>
    </font>
    <font>
      <sz val="8"/>
      <name val="Times New Roman"/>
      <family val="1"/>
    </font>
    <font>
      <b/>
      <sz val="14"/>
      <name val="Arial"/>
      <family val="2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0"/>
      <name val="Arial"/>
      <family val="2"/>
    </font>
    <font>
      <u val="single"/>
      <sz val="10"/>
      <color indexed="30"/>
      <name val="Arial"/>
      <family val="2"/>
    </font>
    <font>
      <sz val="8"/>
      <color indexed="3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u val="single"/>
      <sz val="10"/>
      <color rgb="FF0070C0"/>
      <name val="Arial"/>
      <family val="2"/>
    </font>
    <font>
      <sz val="8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59">
    <xf numFmtId="0" fontId="0" fillId="0" borderId="0" applyFill="0" applyBorder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4" fillId="0" borderId="0">
      <alignment horizontal="center"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7" fillId="32" borderId="0">
      <alignment horizontal="center" vertical="center" wrapText="1"/>
      <protection/>
    </xf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3" borderId="9" applyNumberFormat="0" applyAlignment="0" applyProtection="0"/>
  </cellStyleXfs>
  <cellXfs count="13"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32" borderId="0" xfId="52" applyFont="1" applyAlignment="1">
      <alignment horizontal="center"/>
      <protection/>
    </xf>
    <xf numFmtId="0" fontId="7" fillId="32" borderId="0" xfId="52">
      <alignment horizontal="center" vertical="center" wrapText="1"/>
      <protection/>
    </xf>
    <xf numFmtId="0" fontId="44" fillId="0" borderId="0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25" fillId="0" borderId="0" xfId="0" applyFont="1" applyBorder="1" applyAlignment="1">
      <alignment vertical="center"/>
    </xf>
  </cellXfs>
  <cellStyles count="4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Lettre" xfId="45"/>
    <cellStyle name="Hyperlink" xfId="46"/>
    <cellStyle name="Followed Hyperlink" xfId="47"/>
    <cellStyle name="Neutre" xfId="48"/>
    <cellStyle name="Satisfaisant" xfId="49"/>
    <cellStyle name="Sortie" xfId="50"/>
    <cellStyle name="Texte explicatif" xfId="51"/>
    <cellStyle name="Titre" xfId="52"/>
    <cellStyle name="Titre 1" xfId="53"/>
    <cellStyle name="Titre 2" xfId="54"/>
    <cellStyle name="Titre 3" xfId="55"/>
    <cellStyle name="Titre 4" xfId="56"/>
    <cellStyle name="Total" xfId="57"/>
    <cellStyle name="Vérification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zoomScale="91" zoomScaleNormal="91" zoomScalePageLayoutView="0" workbookViewId="0" topLeftCell="A1">
      <selection activeCell="A1" sqref="A1:B1"/>
    </sheetView>
  </sheetViews>
  <sheetFormatPr defaultColWidth="11.421875" defaultRowHeight="12.75"/>
  <cols>
    <col min="1" max="1" width="5.28125" style="1" customWidth="1"/>
    <col min="2" max="2" width="45.57421875" style="2" customWidth="1"/>
    <col min="3" max="16384" width="11.421875" style="1" customWidth="1"/>
  </cols>
  <sheetData>
    <row r="1" spans="1:2" ht="23.25">
      <c r="A1" s="6" t="str">
        <f>UPPER("Comptes consolidés")</f>
        <v>COMPTES CONSOLIDÉS</v>
      </c>
      <c r="B1" s="6"/>
    </row>
    <row r="2" spans="1:2" ht="12.75">
      <c r="A2" s="3" t="s">
        <v>0</v>
      </c>
      <c r="B2" t="s">
        <v>26</v>
      </c>
    </row>
    <row r="3" spans="1:2" ht="12.75">
      <c r="A3" s="3" t="s">
        <v>1</v>
      </c>
      <c r="B3" t="s">
        <v>27</v>
      </c>
    </row>
    <row r="4" spans="1:2" ht="12.75">
      <c r="A4" s="3" t="s">
        <v>2</v>
      </c>
      <c r="B4" t="s">
        <v>28</v>
      </c>
    </row>
    <row r="5" spans="1:2" ht="12.75">
      <c r="A5" s="3" t="s">
        <v>3</v>
      </c>
      <c r="B5" t="s">
        <v>30</v>
      </c>
    </row>
    <row r="6" spans="1:2" ht="12.75">
      <c r="A6" s="3" t="s">
        <v>4</v>
      </c>
      <c r="B6" t="s">
        <v>29</v>
      </c>
    </row>
    <row r="7" ht="12.75">
      <c r="A7" s="3" t="s">
        <v>5</v>
      </c>
    </row>
    <row r="8" spans="1:2" ht="12.75">
      <c r="A8" s="3" t="s">
        <v>6</v>
      </c>
      <c r="B8" s="2" t="s">
        <v>31</v>
      </c>
    </row>
    <row r="9" spans="1:2" ht="23.25">
      <c r="A9" s="6" t="str">
        <f>UPPER("Préparation consolidation")</f>
        <v>PRÉPARATION CONSOLIDATION</v>
      </c>
      <c r="B9" s="6"/>
    </row>
    <row r="10" spans="1:2" ht="12.75">
      <c r="A10" s="3" t="s">
        <v>7</v>
      </c>
      <c r="B10" t="s">
        <v>48</v>
      </c>
    </row>
    <row r="11" spans="1:2" ht="12.75">
      <c r="A11" s="3" t="s">
        <v>47</v>
      </c>
      <c r="B11" t="s">
        <v>32</v>
      </c>
    </row>
    <row r="12" spans="1:2" ht="12.75">
      <c r="A12" s="3" t="s">
        <v>10</v>
      </c>
      <c r="B12" t="s">
        <v>33</v>
      </c>
    </row>
    <row r="13" spans="1:2" ht="12.75">
      <c r="A13" s="3" t="s">
        <v>11</v>
      </c>
      <c r="B13" t="s">
        <v>34</v>
      </c>
    </row>
    <row r="14" spans="1:2" ht="12.75">
      <c r="A14" s="3" t="s">
        <v>12</v>
      </c>
      <c r="B14" t="s">
        <v>35</v>
      </c>
    </row>
    <row r="15" spans="1:2" ht="12.75">
      <c r="A15" s="3" t="s">
        <v>43</v>
      </c>
      <c r="B15"/>
    </row>
    <row r="16" spans="1:2" ht="23.25">
      <c r="A16" s="6" t="str">
        <f>UPPER("Balances")</f>
        <v>BALANCES</v>
      </c>
      <c r="B16" s="6"/>
    </row>
    <row r="17" spans="1:2" ht="12.75">
      <c r="A17" s="3" t="s">
        <v>44</v>
      </c>
      <c r="B17" t="s">
        <v>36</v>
      </c>
    </row>
    <row r="18" spans="1:2" ht="12.75">
      <c r="A18" s="3" t="s">
        <v>17</v>
      </c>
      <c r="B18" t="s">
        <v>37</v>
      </c>
    </row>
    <row r="19" spans="1:2" ht="12.75">
      <c r="A19" s="3" t="s">
        <v>18</v>
      </c>
      <c r="B19" t="s">
        <v>38</v>
      </c>
    </row>
    <row r="20" spans="1:2" ht="12.75">
      <c r="A20" s="3" t="s">
        <v>19</v>
      </c>
      <c r="B20" t="s">
        <v>39</v>
      </c>
    </row>
    <row r="21" spans="1:2" ht="12.75">
      <c r="A21" s="3" t="s">
        <v>46</v>
      </c>
      <c r="B21" t="s">
        <v>40</v>
      </c>
    </row>
    <row r="22" spans="1:2" ht="12.75">
      <c r="A22" s="3" t="s">
        <v>22</v>
      </c>
      <c r="B22" t="s">
        <v>41</v>
      </c>
    </row>
    <row r="23" spans="1:2" ht="12.75">
      <c r="A23" s="3" t="s">
        <v>45</v>
      </c>
      <c r="B23" t="s">
        <v>42</v>
      </c>
    </row>
  </sheetData>
  <sheetProtection/>
  <mergeCells count="3">
    <mergeCell ref="A1:B1"/>
    <mergeCell ref="A9:B9"/>
    <mergeCell ref="A16:B16"/>
  </mergeCells>
  <printOptions gridLines="1" horizontalCentered="1"/>
  <pageMargins left="0.6" right="0.41" top="1.37" bottom="0.4" header="0.59" footer="0.1968503937007874"/>
  <pageSetup horizontalDpi="300" verticalDpi="300" orientation="portrait" paperSize="9" scale="170" r:id="rId1"/>
  <headerFooter alignWithMargins="0">
    <oddHeader>&amp;C&amp;"Arial,Gras"&amp;20&amp;A</oddHeader>
    <oddFooter>&amp;L&amp;"Arial,Italique"&amp;6&amp;D - &amp;T&amp;R&amp;"Arial,Italique"&amp;6&amp;F -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zoomScale="91" zoomScaleNormal="91" zoomScalePageLayoutView="0" workbookViewId="0" topLeftCell="A1">
      <selection activeCell="A1" sqref="A1:B1"/>
    </sheetView>
  </sheetViews>
  <sheetFormatPr defaultColWidth="11.421875" defaultRowHeight="12.75"/>
  <cols>
    <col min="1" max="1" width="5.28125" style="1" customWidth="1"/>
    <col min="2" max="2" width="50.7109375" style="2" customWidth="1"/>
    <col min="3" max="16384" width="11.421875" style="1" customWidth="1"/>
  </cols>
  <sheetData>
    <row r="1" spans="1:2" ht="23.25">
      <c r="A1" s="6" t="str">
        <f>UPPER("Comptes consolidés")</f>
        <v>COMPTES CONSOLIDÉS</v>
      </c>
      <c r="B1" s="6"/>
    </row>
    <row r="2" spans="1:2" ht="12.75">
      <c r="A2" s="3" t="s">
        <v>0</v>
      </c>
      <c r="B2" s="2" t="s">
        <v>31</v>
      </c>
    </row>
    <row r="3" spans="1:2" ht="12.75">
      <c r="A3" s="3" t="s">
        <v>1</v>
      </c>
      <c r="B3" t="s">
        <v>49</v>
      </c>
    </row>
    <row r="4" spans="1:2" ht="12.75">
      <c r="A4" s="3" t="s">
        <v>2</v>
      </c>
      <c r="B4" t="s">
        <v>28</v>
      </c>
    </row>
    <row r="5" spans="1:2" ht="12.75">
      <c r="A5" s="3" t="s">
        <v>3</v>
      </c>
      <c r="B5" t="s">
        <v>30</v>
      </c>
    </row>
    <row r="6" spans="1:2" ht="12.75">
      <c r="A6" s="3" t="s">
        <v>4</v>
      </c>
      <c r="B6" t="s">
        <v>29</v>
      </c>
    </row>
    <row r="7" ht="12.75">
      <c r="A7" s="3" t="s">
        <v>5</v>
      </c>
    </row>
    <row r="8" ht="12.75">
      <c r="A8" s="3" t="s">
        <v>6</v>
      </c>
    </row>
    <row r="9" spans="1:2" ht="23.25">
      <c r="A9" s="6" t="str">
        <f>UPPER("Préparation consolidation")</f>
        <v>PRÉPARATION CONSOLIDATION</v>
      </c>
      <c r="B9" s="6"/>
    </row>
    <row r="10" spans="1:2" ht="12.75">
      <c r="A10" s="3" t="s">
        <v>7</v>
      </c>
      <c r="B10" t="s">
        <v>48</v>
      </c>
    </row>
    <row r="11" spans="1:2" ht="12.75">
      <c r="A11" s="3" t="s">
        <v>8</v>
      </c>
      <c r="B11" t="s">
        <v>32</v>
      </c>
    </row>
    <row r="12" spans="1:2" ht="12.75">
      <c r="A12" s="3" t="s">
        <v>9</v>
      </c>
      <c r="B12"/>
    </row>
    <row r="13" spans="1:2" ht="12.75">
      <c r="A13" s="3" t="s">
        <v>10</v>
      </c>
      <c r="B13" t="s">
        <v>33</v>
      </c>
    </row>
    <row r="14" spans="1:2" ht="12.75">
      <c r="A14" s="3" t="s">
        <v>11</v>
      </c>
      <c r="B14" t="s">
        <v>34</v>
      </c>
    </row>
    <row r="15" spans="1:2" ht="12.75">
      <c r="A15" s="3" t="s">
        <v>12</v>
      </c>
      <c r="B15" t="s">
        <v>35</v>
      </c>
    </row>
    <row r="16" spans="1:2" ht="12.75">
      <c r="A16" s="3" t="s">
        <v>13</v>
      </c>
      <c r="B16"/>
    </row>
    <row r="17" spans="1:2" ht="12.75">
      <c r="A17" s="3" t="s">
        <v>14</v>
      </c>
      <c r="B17" t="s">
        <v>50</v>
      </c>
    </row>
    <row r="18" spans="1:2" ht="23.25">
      <c r="A18" s="6" t="str">
        <f>UPPER("Balances")</f>
        <v>BALANCES</v>
      </c>
      <c r="B18" s="6"/>
    </row>
    <row r="19" spans="1:2" ht="12.75">
      <c r="A19" s="3" t="s">
        <v>15</v>
      </c>
      <c r="B19"/>
    </row>
    <row r="20" spans="1:2" ht="12.75">
      <c r="A20" s="3" t="s">
        <v>16</v>
      </c>
      <c r="B20" t="s">
        <v>36</v>
      </c>
    </row>
    <row r="21" spans="1:2" ht="12.75">
      <c r="A21" s="3" t="s">
        <v>17</v>
      </c>
      <c r="B21" t="s">
        <v>37</v>
      </c>
    </row>
    <row r="22" spans="1:2" ht="12.75">
      <c r="A22" s="3" t="s">
        <v>18</v>
      </c>
      <c r="B22" t="s">
        <v>38</v>
      </c>
    </row>
    <row r="23" spans="1:2" ht="12.75">
      <c r="A23" s="3" t="s">
        <v>19</v>
      </c>
      <c r="B23" t="s">
        <v>39</v>
      </c>
    </row>
    <row r="24" spans="1:2" ht="12.75">
      <c r="A24" s="3" t="s">
        <v>20</v>
      </c>
      <c r="B24" t="s">
        <v>40</v>
      </c>
    </row>
    <row r="25" spans="1:2" ht="12.75">
      <c r="A25" s="3" t="s">
        <v>21</v>
      </c>
      <c r="B25" t="s">
        <v>41</v>
      </c>
    </row>
    <row r="26" spans="1:2" ht="12.75">
      <c r="A26" s="3" t="s">
        <v>22</v>
      </c>
      <c r="B26"/>
    </row>
    <row r="27" spans="1:2" ht="12.75">
      <c r="A27" s="3" t="s">
        <v>23</v>
      </c>
      <c r="B27" t="s">
        <v>42</v>
      </c>
    </row>
    <row r="28" ht="12.75">
      <c r="A28" s="3" t="s">
        <v>24</v>
      </c>
    </row>
    <row r="29" ht="12.75">
      <c r="A29" s="3" t="s">
        <v>25</v>
      </c>
    </row>
  </sheetData>
  <sheetProtection/>
  <mergeCells count="3">
    <mergeCell ref="A1:B1"/>
    <mergeCell ref="A9:B9"/>
    <mergeCell ref="A18:B18"/>
  </mergeCells>
  <printOptions gridLines="1" horizontalCentered="1"/>
  <pageMargins left="0.6" right="0.41" top="1.37" bottom="0.4" header="0.59" footer="0.1968503937007874"/>
  <pageSetup horizontalDpi="300" verticalDpi="300" orientation="portrait" paperSize="9" scale="150" r:id="rId1"/>
  <headerFooter alignWithMargins="0">
    <oddHeader>&amp;C&amp;"Arial,Gras"&amp;20&amp;A</oddHeader>
    <oddFooter>&amp;L&amp;"Arial,Italique"&amp;6&amp;D - &amp;T&amp;R&amp;"Arial,Italique"&amp;6&amp;F -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="91" zoomScaleNormal="91" zoomScalePageLayoutView="0" workbookViewId="0" topLeftCell="A1">
      <selection activeCell="A1" sqref="A1:B1"/>
    </sheetView>
  </sheetViews>
  <sheetFormatPr defaultColWidth="11.421875" defaultRowHeight="12.75"/>
  <cols>
    <col min="1" max="1" width="5.28125" style="1" customWidth="1"/>
    <col min="2" max="2" width="65.7109375" style="2" customWidth="1"/>
    <col min="3" max="3" width="3.00390625" style="1" customWidth="1"/>
    <col min="4" max="16384" width="11.421875" style="1" customWidth="1"/>
  </cols>
  <sheetData>
    <row r="1" spans="1:4" ht="18">
      <c r="A1" s="7" t="s">
        <v>129</v>
      </c>
      <c r="B1" s="7"/>
      <c r="D1" s="12" t="s">
        <v>116</v>
      </c>
    </row>
    <row r="2" spans="1:4" ht="12.75">
      <c r="A2" t="s">
        <v>61</v>
      </c>
      <c r="B2" t="s">
        <v>138</v>
      </c>
      <c r="D2" s="5" t="s">
        <v>146</v>
      </c>
    </row>
    <row r="3" spans="1:4" ht="12.75">
      <c r="A3" t="s">
        <v>62</v>
      </c>
      <c r="B3" t="s">
        <v>131</v>
      </c>
      <c r="D3" s="5"/>
    </row>
    <row r="4" spans="1:4" ht="12.75">
      <c r="A4" t="s">
        <v>63</v>
      </c>
      <c r="B4" t="s">
        <v>127</v>
      </c>
      <c r="D4" s="5" t="s">
        <v>147</v>
      </c>
    </row>
    <row r="5" spans="1:4" ht="12.75">
      <c r="A5" t="s">
        <v>64</v>
      </c>
      <c r="B5" t="s">
        <v>128</v>
      </c>
      <c r="D5" s="5"/>
    </row>
    <row r="6" spans="1:4" ht="12.75">
      <c r="A6" t="s">
        <v>65</v>
      </c>
      <c r="B6" s="4" t="s">
        <v>124</v>
      </c>
      <c r="D6" s="5"/>
    </row>
    <row r="7" spans="1:4" ht="12.75">
      <c r="A7" t="s">
        <v>60</v>
      </c>
      <c r="B7" t="s">
        <v>125</v>
      </c>
      <c r="D7" s="5"/>
    </row>
    <row r="8" spans="1:4" ht="12.75">
      <c r="A8" s="1" t="s">
        <v>98</v>
      </c>
      <c r="B8" t="s">
        <v>51</v>
      </c>
      <c r="D8" s="5"/>
    </row>
    <row r="9" spans="1:4" ht="12.75">
      <c r="A9" s="1" t="s">
        <v>99</v>
      </c>
      <c r="B9" t="s">
        <v>126</v>
      </c>
      <c r="D9" s="5"/>
    </row>
    <row r="10" spans="1:4" ht="12.75">
      <c r="A10" s="1" t="s">
        <v>100</v>
      </c>
      <c r="B10" t="s">
        <v>106</v>
      </c>
      <c r="D10" s="5"/>
    </row>
    <row r="11" spans="1:4" ht="20.25" customHeight="1">
      <c r="A11" s="7" t="s">
        <v>66</v>
      </c>
      <c r="B11" s="7"/>
      <c r="D11" s="5"/>
    </row>
    <row r="12" spans="1:4" ht="12.75">
      <c r="A12" t="s">
        <v>67</v>
      </c>
      <c r="B12" t="s">
        <v>132</v>
      </c>
      <c r="D12" s="5"/>
    </row>
    <row r="13" spans="1:4" ht="12.75">
      <c r="A13" t="s">
        <v>68</v>
      </c>
      <c r="B13" t="s">
        <v>133</v>
      </c>
      <c r="D13" s="5"/>
    </row>
    <row r="14" spans="1:4" ht="12.75">
      <c r="A14" t="s">
        <v>69</v>
      </c>
      <c r="B14" t="s">
        <v>134</v>
      </c>
      <c r="D14" s="5"/>
    </row>
    <row r="15" spans="1:4" ht="12.75">
      <c r="A15" t="s">
        <v>70</v>
      </c>
      <c r="B15"/>
      <c r="D15" s="5"/>
    </row>
    <row r="16" spans="1:4" ht="12.75">
      <c r="A16" t="s">
        <v>71</v>
      </c>
      <c r="B16" s="1" t="s">
        <v>148</v>
      </c>
      <c r="D16" s="5"/>
    </row>
    <row r="17" spans="1:4" ht="12.75">
      <c r="A17" t="s">
        <v>72</v>
      </c>
      <c r="B17" s="4" t="s">
        <v>150</v>
      </c>
      <c r="D17" s="5" t="s">
        <v>149</v>
      </c>
    </row>
    <row r="18" spans="1:4" ht="12.75">
      <c r="A18" t="s">
        <v>73</v>
      </c>
      <c r="B18" s="4" t="s">
        <v>58</v>
      </c>
      <c r="D18" s="5"/>
    </row>
    <row r="19" spans="1:4" ht="12.75">
      <c r="A19" t="s">
        <v>74</v>
      </c>
      <c r="B19" s="4" t="s">
        <v>135</v>
      </c>
      <c r="D19" s="5"/>
    </row>
    <row r="20" spans="1:4" ht="12.75">
      <c r="A20" t="s">
        <v>75</v>
      </c>
      <c r="B20" s="4" t="s">
        <v>136</v>
      </c>
      <c r="D20" s="5"/>
    </row>
    <row r="21" spans="1:4" ht="12.75">
      <c r="A21" t="s">
        <v>76</v>
      </c>
      <c r="B21" s="4" t="s">
        <v>137</v>
      </c>
      <c r="D21" s="5"/>
    </row>
    <row r="22" spans="1:4" ht="18">
      <c r="A22" s="7" t="s">
        <v>130</v>
      </c>
      <c r="B22" s="7"/>
      <c r="D22" s="5"/>
    </row>
    <row r="23" spans="1:4" ht="12.75">
      <c r="A23" t="s">
        <v>77</v>
      </c>
      <c r="B23" s="4" t="s">
        <v>139</v>
      </c>
      <c r="D23" s="5"/>
    </row>
    <row r="24" spans="1:4" ht="12.75">
      <c r="A24" t="s">
        <v>78</v>
      </c>
      <c r="B24" s="4" t="s">
        <v>105</v>
      </c>
      <c r="D24" s="5"/>
    </row>
    <row r="25" spans="1:4" ht="12.75">
      <c r="A25" t="s">
        <v>79</v>
      </c>
      <c r="B25" s="1" t="s">
        <v>151</v>
      </c>
      <c r="D25" s="5"/>
    </row>
    <row r="26" spans="1:4" ht="12.75">
      <c r="A26" t="s">
        <v>80</v>
      </c>
      <c r="B26" s="1" t="s">
        <v>140</v>
      </c>
      <c r="D26" s="5"/>
    </row>
    <row r="27" spans="1:4" ht="12.75">
      <c r="A27" t="s">
        <v>81</v>
      </c>
      <c r="B27" s="1" t="s">
        <v>141</v>
      </c>
      <c r="D27" s="5"/>
    </row>
    <row r="28" spans="1:4" ht="12.75">
      <c r="A28" t="s">
        <v>82</v>
      </c>
      <c r="B28" s="4" t="s">
        <v>142</v>
      </c>
      <c r="D28" s="5"/>
    </row>
    <row r="29" spans="1:4" ht="12.75">
      <c r="A29" t="s">
        <v>83</v>
      </c>
      <c r="B29" s="4" t="s">
        <v>104</v>
      </c>
      <c r="D29" s="5"/>
    </row>
    <row r="30" spans="1:4" ht="12.75">
      <c r="A30" t="s">
        <v>84</v>
      </c>
      <c r="B30" s="4" t="s">
        <v>59</v>
      </c>
      <c r="D30" s="5"/>
    </row>
    <row r="31" spans="1:4" ht="12.75">
      <c r="A31" t="s">
        <v>85</v>
      </c>
      <c r="B31" s="1"/>
      <c r="D31" s="5"/>
    </row>
    <row r="32" spans="1:4" ht="12.75">
      <c r="A32" t="s">
        <v>86</v>
      </c>
      <c r="B32" s="1" t="s">
        <v>57</v>
      </c>
      <c r="D32" s="5"/>
    </row>
    <row r="33" spans="1:4" ht="18">
      <c r="A33" s="7" t="s">
        <v>87</v>
      </c>
      <c r="B33" s="7"/>
      <c r="D33" s="5"/>
    </row>
    <row r="34" spans="1:4" ht="12.75">
      <c r="A34" t="s">
        <v>88</v>
      </c>
      <c r="B34" s="1" t="s">
        <v>52</v>
      </c>
      <c r="D34" s="5"/>
    </row>
    <row r="35" spans="1:4" ht="12.75">
      <c r="A35" t="s">
        <v>89</v>
      </c>
      <c r="B35" s="1" t="s">
        <v>53</v>
      </c>
      <c r="D35" s="5"/>
    </row>
    <row r="36" spans="1:4" ht="12.75">
      <c r="A36" t="s">
        <v>90</v>
      </c>
      <c r="B36" s="4" t="s">
        <v>143</v>
      </c>
      <c r="D36" s="5"/>
    </row>
    <row r="37" spans="1:4" ht="12.75">
      <c r="A37" t="s">
        <v>91</v>
      </c>
      <c r="B37" s="4" t="s">
        <v>54</v>
      </c>
      <c r="D37" s="5"/>
    </row>
    <row r="38" spans="1:4" ht="12.75">
      <c r="A38" t="s">
        <v>92</v>
      </c>
      <c r="B38" s="4" t="s">
        <v>56</v>
      </c>
      <c r="D38" s="5"/>
    </row>
    <row r="39" spans="1:4" ht="12.75">
      <c r="A39" t="s">
        <v>93</v>
      </c>
      <c r="B39" s="4"/>
      <c r="D39" s="5"/>
    </row>
    <row r="40" spans="1:4" ht="12.75">
      <c r="A40" t="s">
        <v>94</v>
      </c>
      <c r="B40" s="4" t="s">
        <v>55</v>
      </c>
      <c r="D40" s="5"/>
    </row>
    <row r="41" spans="1:4" ht="12.75">
      <c r="A41" t="s">
        <v>95</v>
      </c>
      <c r="B41" s="4" t="s">
        <v>144</v>
      </c>
      <c r="D41" s="5"/>
    </row>
    <row r="42" spans="1:4" ht="12.75">
      <c r="A42" t="s">
        <v>96</v>
      </c>
      <c r="B42" s="4" t="s">
        <v>145</v>
      </c>
      <c r="D42" s="5"/>
    </row>
    <row r="43" spans="1:4" ht="12.75">
      <c r="A43" t="s">
        <v>97</v>
      </c>
      <c r="B43" s="4"/>
      <c r="D43" s="5"/>
    </row>
  </sheetData>
  <sheetProtection/>
  <mergeCells count="4">
    <mergeCell ref="A1:B1"/>
    <mergeCell ref="A11:B11"/>
    <mergeCell ref="A22:B22"/>
    <mergeCell ref="A33:B33"/>
  </mergeCells>
  <printOptions gridLines="1" horizontalCentered="1"/>
  <pageMargins left="0.5905511811023623" right="0.3937007874015748" top="0.984251968503937" bottom="0.3937007874015748" header="0.3937007874015748" footer="0.2755905511811024"/>
  <pageSetup horizontalDpi="300" verticalDpi="300" orientation="portrait" paperSize="9" scale="125" r:id="rId2"/>
  <headerFooter alignWithMargins="0">
    <oddHeader>&amp;C&amp;"Arial,Gras"&amp;18&amp;A</oddHeader>
    <oddFooter>&amp;L&amp;"Arial,Italique"&amp;3&amp;G&amp;R&amp;"Arial,Italique"&amp;8Imprimé le &amp;D à &amp;T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="150" zoomScaleNormal="150" zoomScalePageLayoutView="0" workbookViewId="0" topLeftCell="A1">
      <selection activeCell="D1" sqref="D1"/>
    </sheetView>
  </sheetViews>
  <sheetFormatPr defaultColWidth="11.421875" defaultRowHeight="12.75"/>
  <cols>
    <col min="1" max="1" width="4.7109375" style="1" customWidth="1"/>
    <col min="2" max="2" width="33.140625" style="2" bestFit="1" customWidth="1"/>
    <col min="3" max="3" width="2.140625" style="1" customWidth="1"/>
    <col min="4" max="4" width="75.7109375" style="1" customWidth="1"/>
    <col min="5" max="16384" width="11.421875" style="1" customWidth="1"/>
  </cols>
  <sheetData>
    <row r="1" spans="1:4" ht="25.5" customHeight="1">
      <c r="A1" s="3">
        <v>1</v>
      </c>
      <c r="B1" t="s">
        <v>112</v>
      </c>
      <c r="D1" s="8" t="s">
        <v>116</v>
      </c>
    </row>
    <row r="2" spans="1:4" ht="25.5" customHeight="1">
      <c r="A2" s="3">
        <v>2</v>
      </c>
      <c r="B2" t="s">
        <v>111</v>
      </c>
      <c r="D2" s="9" t="s">
        <v>115</v>
      </c>
    </row>
    <row r="3" spans="1:4" ht="25.5" customHeight="1">
      <c r="A3" s="3">
        <v>3</v>
      </c>
      <c r="B3" t="s">
        <v>101</v>
      </c>
      <c r="D3" s="9" t="s">
        <v>117</v>
      </c>
    </row>
    <row r="4" spans="1:4" ht="25.5" customHeight="1">
      <c r="A4" s="3">
        <v>4</v>
      </c>
      <c r="B4" t="s">
        <v>102</v>
      </c>
      <c r="D4" s="10" t="s">
        <v>118</v>
      </c>
    </row>
    <row r="5" spans="1:4" ht="25.5" customHeight="1">
      <c r="A5" s="3">
        <v>5</v>
      </c>
      <c r="B5" t="s">
        <v>113</v>
      </c>
      <c r="D5" s="11"/>
    </row>
    <row r="6" spans="1:4" ht="25.5" customHeight="1">
      <c r="A6" s="3">
        <v>6</v>
      </c>
      <c r="B6" t="s">
        <v>103</v>
      </c>
      <c r="D6" s="11"/>
    </row>
    <row r="7" spans="1:4" ht="25.5" customHeight="1">
      <c r="A7" s="3">
        <v>7</v>
      </c>
      <c r="B7" t="s">
        <v>107</v>
      </c>
      <c r="D7" s="11"/>
    </row>
    <row r="8" spans="1:4" ht="25.5" customHeight="1">
      <c r="A8" s="3">
        <v>8</v>
      </c>
      <c r="B8" t="s">
        <v>108</v>
      </c>
      <c r="D8" s="11" t="s">
        <v>119</v>
      </c>
    </row>
    <row r="9" spans="1:4" ht="25.5" customHeight="1">
      <c r="A9" s="3">
        <v>9</v>
      </c>
      <c r="B9" t="s">
        <v>110</v>
      </c>
      <c r="D9" s="11" t="s">
        <v>120</v>
      </c>
    </row>
    <row r="10" spans="1:4" ht="25.5" customHeight="1">
      <c r="A10" s="3">
        <v>10</v>
      </c>
      <c r="B10" t="s">
        <v>109</v>
      </c>
      <c r="D10" s="11" t="s">
        <v>121</v>
      </c>
    </row>
    <row r="11" spans="1:4" ht="25.5" customHeight="1">
      <c r="A11" s="3">
        <v>11</v>
      </c>
      <c r="B11" t="s">
        <v>114</v>
      </c>
      <c r="D11" s="11" t="s">
        <v>122</v>
      </c>
    </row>
    <row r="12" spans="1:4" ht="25.5" customHeight="1">
      <c r="A12" s="3">
        <v>12</v>
      </c>
      <c r="B12"/>
      <c r="D12" s="11" t="s">
        <v>123</v>
      </c>
    </row>
    <row r="13" spans="1:2" ht="12.75">
      <c r="A13" s="3"/>
      <c r="B13" s="1"/>
    </row>
    <row r="14" spans="1:2" ht="12.75">
      <c r="A14" s="3"/>
      <c r="B14"/>
    </row>
    <row r="15" ht="12.75">
      <c r="A15" s="3"/>
    </row>
    <row r="16" ht="12.75">
      <c r="A16" s="3"/>
    </row>
  </sheetData>
  <sheetProtection/>
  <printOptions gridLines="1" horizontalCentered="1"/>
  <pageMargins left="0.5905511811023623" right="0.3937007874015748" top="1.1811023622047245" bottom="0.3937007874015748" header="0.4921259842519685" footer="0.1968503937007874"/>
  <pageSetup horizontalDpi="300" verticalDpi="300" orientation="portrait" paperSize="9" scale="230" r:id="rId1"/>
  <headerFooter alignWithMargins="0">
    <oddHeader>&amp;C&amp;"Arial,Gras"&amp;10&amp;A</oddHeader>
    <oddFooter>&amp;L&amp;"Arial,Italique"&amp;3&amp;D - &amp;T&amp;R&amp;"Arial,Italique"&amp;3&amp;F -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</dc:creator>
  <cp:keywords/>
  <dc:description/>
  <cp:lastModifiedBy>Hervé GUINARD</cp:lastModifiedBy>
  <cp:lastPrinted>2014-07-01T07:28:18Z</cp:lastPrinted>
  <dcterms:created xsi:type="dcterms:W3CDTF">2014-07-01T06:24:49Z</dcterms:created>
  <dcterms:modified xsi:type="dcterms:W3CDTF">2014-07-01T07:38:56Z</dcterms:modified>
  <cp:category/>
  <cp:version/>
  <cp:contentType/>
  <cp:contentStatus/>
</cp:coreProperties>
</file>